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uale_hs_bw\_mathematik_all\oaiklausur\DH_BW_Klausuren\tmt_klausur_2021\tie_19_en1_loesungen_anlagen\"/>
    </mc:Choice>
  </mc:AlternateContent>
  <xr:revisionPtr revIDLastSave="0" documentId="13_ncr:1_{C799D55F-DA8B-44A6-8C93-95FC31D451E0}" xr6:coauthVersionLast="47" xr6:coauthVersionMax="47" xr10:uidLastSave="{00000000-0000-0000-0000-000000000000}"/>
  <bookViews>
    <workbookView xWindow="28680" yWindow="-120" windowWidth="29040" windowHeight="15840" xr2:uid="{DE3DF913-1261-4B73-A860-1FAD1D53A9E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E27" i="1"/>
  <c r="E25" i="1"/>
  <c r="E24" i="1"/>
</calcChain>
</file>

<file path=xl/sharedStrings.xml><?xml version="1.0" encoding="utf-8"?>
<sst xmlns="http://schemas.openxmlformats.org/spreadsheetml/2006/main" count="7" uniqueCount="6">
  <si>
    <t>Alter</t>
  </si>
  <si>
    <t>Merkfähgkeit</t>
  </si>
  <si>
    <t>Steigung</t>
  </si>
  <si>
    <t>Achsenabschnitt</t>
  </si>
  <si>
    <t>Korrelation</t>
  </si>
  <si>
    <t>Merkfähigkeit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</si>
</sst>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6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Merkfähigkeit (Alter)</a:t>
            </a:r>
          </a:p>
        </c:rich>
      </c:tx>
      <c:layout>
        <c:manualLayout>
          <c:xMode val="edge"/>
          <c:yMode val="edge"/>
          <c:x val="0.37357099094601642"/>
          <c:y val="2.12539851222104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Tabelle1!$C$3:$C$22</c:f>
              <c:numCache>
                <c:formatCode>General</c:formatCode>
                <c:ptCount val="2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</c:numCache>
            </c:numRef>
          </c:xVal>
          <c:yVal>
            <c:numRef>
              <c:f>Tabelle1!$D$3:$D$22</c:f>
              <c:numCache>
                <c:formatCode>General</c:formatCode>
                <c:ptCount val="20"/>
                <c:pt idx="0">
                  <c:v>120</c:v>
                </c:pt>
                <c:pt idx="1">
                  <c:v>90</c:v>
                </c:pt>
                <c:pt idx="2">
                  <c:v>110</c:v>
                </c:pt>
                <c:pt idx="3">
                  <c:v>75</c:v>
                </c:pt>
                <c:pt idx="4">
                  <c:v>115</c:v>
                </c:pt>
                <c:pt idx="5">
                  <c:v>85</c:v>
                </c:pt>
                <c:pt idx="6">
                  <c:v>95</c:v>
                </c:pt>
                <c:pt idx="7">
                  <c:v>90</c:v>
                </c:pt>
                <c:pt idx="8">
                  <c:v>73</c:v>
                </c:pt>
                <c:pt idx="9">
                  <c:v>120</c:v>
                </c:pt>
                <c:pt idx="10">
                  <c:v>120</c:v>
                </c:pt>
                <c:pt idx="11">
                  <c:v>65</c:v>
                </c:pt>
                <c:pt idx="12">
                  <c:v>80</c:v>
                </c:pt>
                <c:pt idx="13">
                  <c:v>70</c:v>
                </c:pt>
                <c:pt idx="14">
                  <c:v>55</c:v>
                </c:pt>
                <c:pt idx="15">
                  <c:v>70</c:v>
                </c:pt>
                <c:pt idx="16">
                  <c:v>110</c:v>
                </c:pt>
                <c:pt idx="17">
                  <c:v>45</c:v>
                </c:pt>
                <c:pt idx="18">
                  <c:v>50</c:v>
                </c:pt>
                <c:pt idx="19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C5-4C97-BABC-223FA6FDC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985600"/>
        <c:axId val="753976416"/>
      </c:scatterChart>
      <c:valAx>
        <c:axId val="753985600"/>
        <c:scaling>
          <c:orientation val="minMax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3976416"/>
        <c:crosses val="autoZero"/>
        <c:crossBetween val="midCat"/>
      </c:valAx>
      <c:valAx>
        <c:axId val="75397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398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396240</xdr:colOff>
      <xdr:row>1</xdr:row>
      <xdr:rowOff>179070</xdr:rowOff>
    </xdr:from>
    <xdr:to>
      <xdr:col>12</xdr:col>
      <xdr:colOff>137160</xdr:colOff>
      <xdr:row>21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1C38191-7CAD-492F-BAA3-FC7C2F3637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7AD2D-4CA5-4158-8E7D-8CBB084C83F6}">
  <dimension ref="C2:H27"/>
  <sheetViews>
    <sheetView tabSelected="1" workbookViewId="0">
      <selection activeCell="N16" sqref="N16"/>
    </sheetView>
  </sheetViews>
  <sheetFormatPr baseColWidth="10" defaultRowHeight="14.4" x14ac:dyDescent="0.3"/>
  <cols>
    <col min="4" max="4" width="13.109375" customWidth="1"/>
    <col min="8" max="8" width="13.21875" customWidth="1"/>
  </cols>
  <sheetData>
    <row r="2" spans="3:4" x14ac:dyDescent="0.3">
      <c r="C2" s="1" t="s">
        <v>0</v>
      </c>
      <c r="D2" s="1" t="s">
        <v>1</v>
      </c>
    </row>
    <row r="3" spans="3:4" x14ac:dyDescent="0.3">
      <c r="C3" s="1">
        <v>35</v>
      </c>
      <c r="D3" s="1">
        <v>120</v>
      </c>
    </row>
    <row r="4" spans="3:4" x14ac:dyDescent="0.3">
      <c r="C4" s="1">
        <v>35</v>
      </c>
      <c r="D4" s="1">
        <v>90</v>
      </c>
    </row>
    <row r="5" spans="3:4" x14ac:dyDescent="0.3">
      <c r="C5" s="1">
        <v>35</v>
      </c>
      <c r="D5" s="1">
        <v>110</v>
      </c>
    </row>
    <row r="6" spans="3:4" x14ac:dyDescent="0.3">
      <c r="C6" s="1">
        <v>35</v>
      </c>
      <c r="D6" s="1">
        <v>75</v>
      </c>
    </row>
    <row r="7" spans="3:4" x14ac:dyDescent="0.3">
      <c r="C7" s="1">
        <v>35</v>
      </c>
      <c r="D7" s="1">
        <v>115</v>
      </c>
    </row>
    <row r="8" spans="3:4" x14ac:dyDescent="0.3">
      <c r="C8" s="1">
        <v>45</v>
      </c>
      <c r="D8" s="1">
        <v>85</v>
      </c>
    </row>
    <row r="9" spans="3:4" x14ac:dyDescent="0.3">
      <c r="C9" s="1">
        <v>45</v>
      </c>
      <c r="D9" s="1">
        <v>95</v>
      </c>
    </row>
    <row r="10" spans="3:4" x14ac:dyDescent="0.3">
      <c r="C10" s="1">
        <v>45</v>
      </c>
      <c r="D10" s="1">
        <v>90</v>
      </c>
    </row>
    <row r="11" spans="3:4" x14ac:dyDescent="0.3">
      <c r="C11" s="1">
        <v>45</v>
      </c>
      <c r="D11" s="1">
        <v>73</v>
      </c>
    </row>
    <row r="12" spans="3:4" x14ac:dyDescent="0.3">
      <c r="C12" s="1">
        <v>45</v>
      </c>
      <c r="D12" s="1">
        <v>120</v>
      </c>
    </row>
    <row r="13" spans="3:4" x14ac:dyDescent="0.3">
      <c r="C13" s="1">
        <v>55</v>
      </c>
      <c r="D13" s="1">
        <v>120</v>
      </c>
    </row>
    <row r="14" spans="3:4" x14ac:dyDescent="0.3">
      <c r="C14" s="1">
        <v>55</v>
      </c>
      <c r="D14" s="1">
        <v>65</v>
      </c>
    </row>
    <row r="15" spans="3:4" x14ac:dyDescent="0.3">
      <c r="C15" s="1">
        <v>55</v>
      </c>
      <c r="D15" s="1">
        <v>80</v>
      </c>
    </row>
    <row r="16" spans="3:4" x14ac:dyDescent="0.3">
      <c r="C16" s="1">
        <v>55</v>
      </c>
      <c r="D16" s="1">
        <v>70</v>
      </c>
    </row>
    <row r="17" spans="3:8" x14ac:dyDescent="0.3">
      <c r="C17" s="1">
        <v>65</v>
      </c>
      <c r="D17" s="1">
        <v>55</v>
      </c>
    </row>
    <row r="18" spans="3:8" x14ac:dyDescent="0.3">
      <c r="C18" s="1">
        <v>65</v>
      </c>
      <c r="D18" s="1">
        <v>70</v>
      </c>
    </row>
    <row r="19" spans="3:8" x14ac:dyDescent="0.3">
      <c r="C19" s="1">
        <v>65</v>
      </c>
      <c r="D19" s="1">
        <v>110</v>
      </c>
    </row>
    <row r="20" spans="3:8" x14ac:dyDescent="0.3">
      <c r="C20" s="1">
        <v>65</v>
      </c>
      <c r="D20" s="1">
        <v>45</v>
      </c>
    </row>
    <row r="21" spans="3:8" x14ac:dyDescent="0.3">
      <c r="C21" s="1">
        <v>65</v>
      </c>
      <c r="D21" s="1">
        <v>50</v>
      </c>
    </row>
    <row r="22" spans="3:8" x14ac:dyDescent="0.3">
      <c r="C22" s="1">
        <v>65</v>
      </c>
      <c r="D22" s="1">
        <v>52</v>
      </c>
    </row>
    <row r="24" spans="3:8" x14ac:dyDescent="0.3">
      <c r="C24" s="6" t="s">
        <v>2</v>
      </c>
      <c r="D24" s="6"/>
      <c r="E24" s="2">
        <f>SLOPE(D3:D22,C3:C22)</f>
        <v>-1.2634508348794062</v>
      </c>
      <c r="G24" s="1" t="s">
        <v>0</v>
      </c>
      <c r="H24" s="1" t="s">
        <v>5</v>
      </c>
    </row>
    <row r="25" spans="3:8" x14ac:dyDescent="0.3">
      <c r="C25" s="6" t="s">
        <v>3</v>
      </c>
      <c r="D25" s="6"/>
      <c r="E25" s="2">
        <f>INTERCEPT(D3:D22,C3:C22)</f>
        <v>148.30426716141002</v>
      </c>
      <c r="G25" s="1">
        <v>40</v>
      </c>
      <c r="H25" s="4">
        <f>$E$25+$E$24*G25</f>
        <v>97.766233766233768</v>
      </c>
    </row>
    <row r="26" spans="3:8" x14ac:dyDescent="0.3">
      <c r="G26" s="1">
        <v>60</v>
      </c>
      <c r="H26" s="4">
        <f>$E$25+$E$24*G26</f>
        <v>72.497217068645654</v>
      </c>
    </row>
    <row r="27" spans="3:8" x14ac:dyDescent="0.3">
      <c r="C27" s="6" t="s">
        <v>4</v>
      </c>
      <c r="D27" s="6"/>
      <c r="E27" s="2">
        <f>CORREL(C3:C22,D3:D22)</f>
        <v>-0.60118690837012534</v>
      </c>
      <c r="G27" s="3">
        <v>20.027900146842875</v>
      </c>
      <c r="H27" s="5">
        <f>$E$25+$E$24*G27</f>
        <v>123.00000000000001</v>
      </c>
    </row>
  </sheetData>
  <mergeCells count="3">
    <mergeCell ref="C24:D24"/>
    <mergeCell ref="C25:D25"/>
    <mergeCell ref="C27:D27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Jürgen Meisel</cp:lastModifiedBy>
  <dcterms:created xsi:type="dcterms:W3CDTF">2021-12-13T17:23:49Z</dcterms:created>
  <dcterms:modified xsi:type="dcterms:W3CDTF">2021-12-18T12:59:16Z</dcterms:modified>
</cp:coreProperties>
</file>